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Но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H17" i="1" l="1"/>
  <c r="I31" i="1" l="1"/>
  <c r="H31" i="1"/>
  <c r="F17" i="1" l="1"/>
  <c r="G9" i="1" l="1"/>
  <c r="J31" i="1" l="1"/>
  <c r="G31" i="1"/>
  <c r="F31" i="1"/>
  <c r="F9" i="1"/>
  <c r="J17" i="1"/>
  <c r="I17" i="1"/>
</calcChain>
</file>

<file path=xl/sharedStrings.xml><?xml version="1.0" encoding="utf-8"?>
<sst xmlns="http://schemas.openxmlformats.org/spreadsheetml/2006/main" count="103" uniqueCount="59">
  <si>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</si>
  <si>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</si>
  <si>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</si>
  <si>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</si>
  <si>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</si>
  <si>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</si>
  <si>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</si>
  <si>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</si>
  <si>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</si>
  <si>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</si>
  <si>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</si>
  <si>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</si>
  <si>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</si>
  <si>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</si>
  <si>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</si>
  <si>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</si>
  <si>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</si>
  <si>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</si>
  <si>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</si>
  <si>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</si>
  <si>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</si>
  <si>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</si>
  <si>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</si>
  <si>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</si>
  <si>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Каши</t>
  </si>
  <si>
    <t>Хлеб  ржаной йодированный "Николаевский"</t>
  </si>
  <si>
    <t>Десерты</t>
  </si>
  <si>
    <t>17/14,5</t>
  </si>
  <si>
    <t>40/145</t>
  </si>
  <si>
    <t>Чай с лимоном и сахаром</t>
  </si>
  <si>
    <t>200/7</t>
  </si>
  <si>
    <t>1шт/10гр</t>
  </si>
  <si>
    <t>1шт/80мл</t>
  </si>
  <si>
    <t>200/5</t>
  </si>
  <si>
    <t>Хлеб ржаной йодированный "Николаевский"</t>
  </si>
  <si>
    <t>1шт/18гр</t>
  </si>
  <si>
    <t>Фрукт банан свежий</t>
  </si>
  <si>
    <t>Фрукты</t>
  </si>
  <si>
    <t>Масло сладко-сливочное 10гр в инд.уп.</t>
  </si>
  <si>
    <t>Джем фруктовый в инд.уп. 18 гр.</t>
  </si>
  <si>
    <t>Каша молочная пшеная с маслом сливочным</t>
  </si>
  <si>
    <t>Йогурт персик-манго питьевой 80гр</t>
  </si>
  <si>
    <t>Хлеб пшеничный Подовый</t>
  </si>
  <si>
    <t>Блинчики с вишней</t>
  </si>
  <si>
    <t>Нарезка из свежих овощей (томаты огурцы)</t>
  </si>
  <si>
    <t>Рассольник "Ленинградский" с мясом говядины, сметаной и зеленью</t>
  </si>
  <si>
    <t>250/20/10/1</t>
  </si>
  <si>
    <t>Фрикассе из филе куриного</t>
  </si>
  <si>
    <t>45/45</t>
  </si>
  <si>
    <t>Макаронные изделения отварные (улитки)</t>
  </si>
  <si>
    <t>Напиток из ягод (смородина, вишня, клубника)</t>
  </si>
  <si>
    <t>Гарниры</t>
  </si>
  <si>
    <r>
      <rPr>
        <sz val="13"/>
        <color rgb="FF0F0F0F"/>
        <rFont val="Times New Roman"/>
        <family val="1"/>
        <charset val="204"/>
      </rPr>
      <t xml:space="preserve">Тост </t>
    </r>
    <r>
      <rPr>
        <sz val="13"/>
        <rFont val="Times New Roman"/>
        <family val="1"/>
        <charset val="204"/>
      </rPr>
      <t>с сыром "Гауда"</t>
    </r>
  </si>
  <si>
    <r>
      <t xml:space="preserve">Хрустящая свекла 12 </t>
    </r>
    <r>
      <rPr>
        <sz val="13"/>
        <color rgb="FF161616"/>
        <rFont val="Times New Roman"/>
        <family val="1"/>
        <charset val="204"/>
      </rPr>
      <t>rp.</t>
    </r>
  </si>
  <si>
    <r>
      <t xml:space="preserve">Жаркое "По-домашнему"со свининой" </t>
    </r>
    <r>
      <rPr>
        <sz val="13"/>
        <color rgb="FF1F1F1F"/>
        <rFont val="Times New Roman"/>
        <family val="1"/>
        <charset val="204"/>
      </rPr>
      <t>п/ф</t>
    </r>
  </si>
  <si>
    <r>
      <t xml:space="preserve">Каша молочная </t>
    </r>
    <r>
      <rPr>
        <sz val="13"/>
        <color rgb="FF0E0E0E"/>
        <rFont val="Times New Roman"/>
        <family val="1"/>
        <charset val="204"/>
      </rPr>
      <t xml:space="preserve">пшенная </t>
    </r>
    <r>
      <rPr>
        <sz val="13"/>
        <rFont val="Times New Roman"/>
        <family val="1"/>
        <charset val="204"/>
      </rPr>
      <t>с маслом сливочным
сливочным</t>
    </r>
  </si>
  <si>
    <r>
      <t xml:space="preserve">Чай </t>
    </r>
    <r>
      <rPr>
        <sz val="13"/>
        <color rgb="FF1A1A1A"/>
        <rFont val="Times New Roman"/>
        <family val="1"/>
        <charset val="204"/>
      </rPr>
      <t xml:space="preserve">с </t>
    </r>
    <r>
      <rPr>
        <sz val="13"/>
        <rFont val="Times New Roman"/>
        <family val="1"/>
        <charset val="204"/>
      </rPr>
      <t xml:space="preserve">лимоном </t>
    </r>
    <r>
      <rPr>
        <sz val="13"/>
        <color rgb="FF131313"/>
        <rFont val="Times New Roman"/>
        <family val="1"/>
        <charset val="204"/>
      </rPr>
      <t xml:space="preserve">и </t>
    </r>
    <r>
      <rPr>
        <sz val="13"/>
        <rFont val="Times New Roman"/>
        <family val="1"/>
        <charset val="204"/>
      </rPr>
      <t>сахаром</t>
    </r>
  </si>
  <si>
    <r>
      <t xml:space="preserve">Йогурт персик-манго питьевой </t>
    </r>
    <r>
      <rPr>
        <sz val="13"/>
        <color rgb="FF232323"/>
        <rFont val="Times New Roman"/>
        <family val="1"/>
        <charset val="204"/>
      </rPr>
      <t>80гр</t>
    </r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</si>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</sst>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8"/>
      <name val="Arial"/>
    </font>
    <font>
      <sz val="12"/>
      <name val="Arial"/>
      <family val="2"/>
    </font>
    <font>
      <sz val="13"/>
      <name val="Times New Roman"/>
      <family val="1"/>
      <charset val="204"/>
    </font>
    <font>
      <sz val="13"/>
      <color rgb="FF0F0F0F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161616"/>
      <name val="Times New Roman"/>
      <family val="1"/>
      <charset val="204"/>
    </font>
    <font>
      <sz val="13"/>
      <color rgb="FF181818"/>
      <name val="Times New Roman"/>
      <family val="1"/>
      <charset val="204"/>
    </font>
    <font>
      <sz val="13"/>
      <color rgb="FF1F1F1F"/>
      <name val="Times New Roman"/>
      <family val="1"/>
      <charset val="204"/>
    </font>
    <font>
      <sz val="13"/>
      <color rgb="FF282828"/>
      <name val="Times New Roman"/>
      <family val="1"/>
      <charset val="204"/>
    </font>
    <font>
      <sz val="13"/>
      <color rgb="FF1111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131313"/>
      <name val="Times New Roman"/>
      <family val="1"/>
      <charset val="204"/>
    </font>
    <font>
      <sz val="13"/>
      <color rgb="FF0E0E0E"/>
      <name val="Times New Roman"/>
      <family val="1"/>
      <charset val="204"/>
    </font>
    <font>
      <sz val="13"/>
      <color rgb="FF1A1A1A"/>
      <name val="Times New Roman"/>
      <family val="1"/>
      <charset val="204"/>
    </font>
    <font>
      <sz val="13"/>
      <color rgb="FF131313"/>
      <name val="Times New Roman"/>
      <family val="1"/>
      <charset val="204"/>
    </font>
    <font>
      <sz val="13"/>
      <color rgb="FF232323"/>
      <name val="Times New Roman"/>
      <family val="1"/>
      <charset val="204"/>
    </font>
    <font>
      <sz val="13"/>
      <color rgb="FF2626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83838"/>
      </left>
      <right style="thin">
        <color rgb="FF383838"/>
      </right>
      <top style="thin">
        <color rgb="FF383838"/>
      </top>
      <bottom style="thin">
        <color rgb="FF383838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343434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545454"/>
      </bottom>
      <diagonal/>
    </border>
    <border>
      <left style="thin">
        <color rgb="FF343434"/>
      </left>
      <right style="thin">
        <color rgb="FF343434"/>
      </right>
      <top style="thin">
        <color rgb="FF545454"/>
      </top>
      <bottom style="thin">
        <color rgb="FF343434"/>
      </bottom>
      <diagonal/>
    </border>
    <border>
      <left style="thin">
        <color rgb="FF343434"/>
      </left>
      <right/>
      <top style="thin">
        <color rgb="FF343434"/>
      </top>
      <bottom style="thin">
        <color rgb="FF34343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83838"/>
      </left>
      <right style="thin">
        <color rgb="FF383838"/>
      </right>
      <top style="thin">
        <color rgb="FF38383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2" fontId="1" fillId="0" borderId="1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2" fontId="6" fillId="0" borderId="7" xfId="0" applyNumberFormat="1" applyFont="1" applyFill="1" applyBorder="1" applyAlignment="1">
      <alignment horizontal="center" vertical="top" shrinkToFit="1"/>
    </xf>
    <xf numFmtId="164" fontId="4" fillId="0" borderId="7" xfId="0" applyNumberFormat="1" applyFont="1" applyFill="1" applyBorder="1" applyAlignment="1">
      <alignment horizontal="center" vertical="top" shrinkToFit="1"/>
    </xf>
    <xf numFmtId="2" fontId="5" fillId="0" borderId="7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center" vertical="top" shrinkToFit="1"/>
    </xf>
    <xf numFmtId="2" fontId="8" fillId="0" borderId="7" xfId="0" applyNumberFormat="1" applyFont="1" applyFill="1" applyBorder="1" applyAlignment="1">
      <alignment horizontal="center" vertical="top" shrinkToFit="1"/>
    </xf>
    <xf numFmtId="2" fontId="9" fillId="0" borderId="7" xfId="0" applyNumberFormat="1" applyFont="1" applyFill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13" xfId="0" applyNumberFormat="1" applyFont="1" applyBorder="1" applyAlignment="1">
      <alignment horizontal="center" wrapText="1"/>
    </xf>
    <xf numFmtId="2" fontId="11" fillId="0" borderId="14" xfId="0" applyNumberFormat="1" applyFont="1" applyFill="1" applyBorder="1" applyAlignment="1">
      <alignment horizontal="center" vertical="top" shrinkToFit="1"/>
    </xf>
    <xf numFmtId="2" fontId="12" fillId="0" borderId="14" xfId="0" applyNumberFormat="1" applyFont="1" applyFill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horizontal="center" vertical="top" shrinkToFi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2" fontId="4" fillId="0" borderId="8" xfId="0" applyNumberFormat="1" applyFont="1" applyFill="1" applyBorder="1" applyAlignment="1">
      <alignment horizontal="center" vertical="top" shrinkToFit="1"/>
    </xf>
    <xf numFmtId="2" fontId="2" fillId="0" borderId="6" xfId="0" applyNumberFormat="1" applyFont="1" applyBorder="1" applyAlignment="1">
      <alignment horizontal="center" vertical="top" wrapText="1"/>
    </xf>
    <xf numFmtId="2" fontId="5" fillId="0" borderId="8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shrinkToFit="1"/>
    </xf>
    <xf numFmtId="2" fontId="15" fillId="0" borderId="8" xfId="0" applyNumberFormat="1" applyFont="1" applyFill="1" applyBorder="1" applyAlignment="1">
      <alignment horizontal="center" vertical="top" shrinkToFit="1"/>
    </xf>
    <xf numFmtId="1" fontId="4" fillId="0" borderId="8" xfId="0" applyNumberFormat="1" applyFont="1" applyFill="1" applyBorder="1" applyAlignment="1">
      <alignment horizontal="center" vertical="top" shrinkToFit="1"/>
    </xf>
    <xf numFmtId="2" fontId="17" fillId="0" borderId="8" xfId="0" applyNumberFormat="1" applyFont="1" applyFill="1" applyBorder="1" applyAlignment="1">
      <alignment horizontal="center" vertical="top" shrinkToFit="1"/>
    </xf>
    <xf numFmtId="2" fontId="16" fillId="0" borderId="8" xfId="0" applyNumberFormat="1" applyFont="1" applyFill="1" applyBorder="1" applyAlignment="1">
      <alignment horizontal="center" vertical="top" shrinkToFi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2" fontId="10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topLeftCell="A28" workbookViewId="0">
      <selection activeCell="I17" sqref="I17"/>
    </sheetView>
  </sheetViews>
  <sheetFormatPr defaultColWidth="10.42578125" defaultRowHeight="11.55" customHeight="1" x14ac:dyDescent="0.3"/>
  <cols>
    <col min="1" max="1" width="17.7109375" style="52" customWidth="1"/>
    <col min="2" max="2" width="22.85546875" style="52" customWidth="1"/>
    <col min="3" max="3" width="10.42578125" style="52" customWidth="1"/>
    <col min="4" max="4" width="58.7109375" style="52" customWidth="1"/>
    <col min="5" max="5" width="17.42578125" style="3" customWidth="1"/>
    <col min="6" max="6" width="12.42578125" style="3" customWidth="1"/>
    <col min="7" max="7" width="18.7109375" style="3" customWidth="1"/>
    <col min="8" max="8" width="13.7109375" style="3" customWidth="1"/>
    <col min="9" max="9" width="11" style="3" customWidth="1"/>
    <col min="10" max="10" width="17.140625" style="3" customWidth="1"/>
  </cols>
  <sheetData>
    <row r="1" spans="1:11" ht="16.05" customHeight="1" x14ac:dyDescent="0.3">
      <c r="A1" s="3" t="s">
        <v>0</v>
      </c>
      <c r="B1" s="53" t="s">
        <v>58</v>
      </c>
      <c r="C1" s="53"/>
      <c r="D1" s="53"/>
      <c r="E1" s="3" t="s">
        <v>1</v>
      </c>
      <c r="F1" s="4" t="s">
        <v>17</v>
      </c>
      <c r="G1" s="3" t="s">
        <v>2</v>
      </c>
      <c r="H1" s="54">
        <v>45601</v>
      </c>
      <c r="I1" s="55"/>
      <c r="J1" s="55"/>
    </row>
    <row r="2" spans="1:11" s="1" customFormat="1" ht="7.0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6.05" customHeigh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1" ht="22.95" customHeight="1" x14ac:dyDescent="0.3">
      <c r="A4" s="7" t="s">
        <v>18</v>
      </c>
      <c r="B4" s="8" t="s">
        <v>21</v>
      </c>
      <c r="C4" s="9"/>
      <c r="D4" s="10" t="s">
        <v>52</v>
      </c>
      <c r="E4" s="11" t="s">
        <v>27</v>
      </c>
      <c r="F4" s="11">
        <v>18.079999999999998</v>
      </c>
      <c r="G4" s="12">
        <v>48.43</v>
      </c>
      <c r="H4" s="11">
        <v>3.89</v>
      </c>
      <c r="I4" s="12">
        <v>3.65</v>
      </c>
      <c r="J4" s="11"/>
    </row>
    <row r="5" spans="1:11" ht="13.95" customHeight="1" x14ac:dyDescent="0.3">
      <c r="A5" s="7" t="s">
        <v>18</v>
      </c>
      <c r="B5" s="8" t="s">
        <v>26</v>
      </c>
      <c r="C5" s="9"/>
      <c r="D5" s="10" t="s">
        <v>53</v>
      </c>
      <c r="E5" s="13">
        <v>12</v>
      </c>
      <c r="F5" s="14">
        <v>37.18</v>
      </c>
      <c r="G5" s="15">
        <v>54.1</v>
      </c>
      <c r="H5" s="12">
        <v>0.42</v>
      </c>
      <c r="I5" s="15">
        <v>2.2999999999999998</v>
      </c>
      <c r="J5" s="12">
        <v>7.92</v>
      </c>
    </row>
    <row r="6" spans="1:11" ht="19.5" customHeight="1" x14ac:dyDescent="0.3">
      <c r="A6" s="7" t="s">
        <v>18</v>
      </c>
      <c r="B6" s="9" t="s">
        <v>20</v>
      </c>
      <c r="C6" s="9"/>
      <c r="D6" s="10" t="s">
        <v>54</v>
      </c>
      <c r="E6" s="11" t="s">
        <v>28</v>
      </c>
      <c r="F6" s="12">
        <v>48.07</v>
      </c>
      <c r="G6" s="12">
        <v>240.87</v>
      </c>
      <c r="H6" s="15">
        <v>11.6</v>
      </c>
      <c r="I6" s="12">
        <v>12.57</v>
      </c>
      <c r="J6" s="16">
        <v>19.38</v>
      </c>
    </row>
    <row r="7" spans="1:11" ht="16.05" customHeight="1" x14ac:dyDescent="0.3">
      <c r="A7" s="7" t="s">
        <v>18</v>
      </c>
      <c r="B7" s="9" t="s">
        <v>13</v>
      </c>
      <c r="C7" s="9"/>
      <c r="D7" s="10" t="s">
        <v>29</v>
      </c>
      <c r="E7" s="11" t="s">
        <v>30</v>
      </c>
      <c r="F7" s="17">
        <v>3.09</v>
      </c>
      <c r="G7" s="12">
        <v>18.39</v>
      </c>
      <c r="H7" s="18">
        <v>0.06</v>
      </c>
      <c r="I7" s="19">
        <v>0.01</v>
      </c>
      <c r="J7" s="19">
        <v>4.21</v>
      </c>
    </row>
    <row r="8" spans="1:11" ht="14.55" customHeight="1" x14ac:dyDescent="0.3">
      <c r="A8" s="7" t="s">
        <v>18</v>
      </c>
      <c r="B8" s="8" t="s">
        <v>14</v>
      </c>
      <c r="C8" s="9"/>
      <c r="D8" s="10" t="s">
        <v>25</v>
      </c>
      <c r="E8" s="13">
        <v>12</v>
      </c>
      <c r="F8" s="19">
        <v>1.28</v>
      </c>
      <c r="G8" s="12">
        <v>29.54</v>
      </c>
      <c r="H8" s="14">
        <v>0.91</v>
      </c>
      <c r="I8" s="12">
        <v>0.28000000000000003</v>
      </c>
      <c r="J8" s="11">
        <v>5.82</v>
      </c>
    </row>
    <row r="9" spans="1:11" ht="16.05" customHeight="1" x14ac:dyDescent="0.3">
      <c r="A9" s="20"/>
      <c r="B9" s="21"/>
      <c r="C9" s="56"/>
      <c r="D9" s="56"/>
      <c r="E9" s="56"/>
      <c r="F9" s="22">
        <f>SUM(F4:F8)</f>
        <v>107.7</v>
      </c>
      <c r="G9" s="23">
        <f>SUM(G4:G8)</f>
        <v>391.33</v>
      </c>
      <c r="H9" s="24">
        <v>17.18</v>
      </c>
      <c r="I9" s="25">
        <v>18.809999999999999</v>
      </c>
      <c r="J9" s="24">
        <v>37.159999999999997</v>
      </c>
    </row>
    <row r="10" spans="1:11" ht="20.25" customHeight="1" x14ac:dyDescent="0.3">
      <c r="A10" s="26" t="s">
        <v>19</v>
      </c>
      <c r="B10" s="27" t="s">
        <v>21</v>
      </c>
      <c r="C10" s="26"/>
      <c r="D10" s="28" t="s">
        <v>38</v>
      </c>
      <c r="E10" s="29" t="s">
        <v>31</v>
      </c>
      <c r="F10" s="30">
        <v>11.25</v>
      </c>
      <c r="G10" s="31">
        <v>66.099999999999994</v>
      </c>
      <c r="H10" s="31">
        <v>0.1</v>
      </c>
      <c r="I10" s="31">
        <v>7.25</v>
      </c>
      <c r="J10" s="31">
        <v>0.14000000000000001</v>
      </c>
      <c r="K10" s="2"/>
    </row>
    <row r="11" spans="1:11" ht="15.75" customHeight="1" x14ac:dyDescent="0.2">
      <c r="A11" s="32" t="s">
        <v>19</v>
      </c>
      <c r="B11" s="33" t="s">
        <v>24</v>
      </c>
      <c r="C11" s="32"/>
      <c r="D11" s="28" t="s">
        <v>55</v>
      </c>
      <c r="E11" s="29" t="s">
        <v>33</v>
      </c>
      <c r="F11" s="34">
        <v>23.05</v>
      </c>
      <c r="G11" s="35">
        <v>198.18</v>
      </c>
      <c r="H11" s="35">
        <v>6.81</v>
      </c>
      <c r="I11" s="35">
        <v>7.86</v>
      </c>
      <c r="J11" s="35">
        <v>24.31</v>
      </c>
    </row>
    <row r="12" spans="1:11" ht="15.75" customHeight="1" x14ac:dyDescent="0.2">
      <c r="A12" s="32" t="s">
        <v>19</v>
      </c>
      <c r="B12" s="33" t="s">
        <v>13</v>
      </c>
      <c r="C12" s="32"/>
      <c r="D12" s="28" t="s">
        <v>56</v>
      </c>
      <c r="E12" s="29" t="s">
        <v>30</v>
      </c>
      <c r="F12" s="36">
        <v>3.09</v>
      </c>
      <c r="G12" s="37">
        <v>18.39</v>
      </c>
      <c r="H12" s="37">
        <v>0.06</v>
      </c>
      <c r="I12" s="37">
        <v>0.01</v>
      </c>
      <c r="J12" s="37">
        <v>4.21</v>
      </c>
    </row>
    <row r="13" spans="1:11" ht="18.75" customHeight="1" x14ac:dyDescent="0.2">
      <c r="A13" s="32" t="s">
        <v>19</v>
      </c>
      <c r="B13" s="33" t="s">
        <v>22</v>
      </c>
      <c r="C13" s="32"/>
      <c r="D13" s="28" t="s">
        <v>57</v>
      </c>
      <c r="E13" s="38" t="s">
        <v>32</v>
      </c>
      <c r="F13" s="34">
        <v>18.3</v>
      </c>
      <c r="G13" s="37">
        <v>59.2</v>
      </c>
      <c r="H13" s="37">
        <v>2.2400000000000002</v>
      </c>
      <c r="I13" s="37">
        <v>2</v>
      </c>
      <c r="J13" s="37">
        <v>8.8000000000000007</v>
      </c>
    </row>
    <row r="14" spans="1:11" ht="18.45" customHeight="1" x14ac:dyDescent="0.2">
      <c r="A14" s="32" t="s">
        <v>19</v>
      </c>
      <c r="B14" s="33" t="s">
        <v>37</v>
      </c>
      <c r="C14" s="32"/>
      <c r="D14" s="28" t="s">
        <v>36</v>
      </c>
      <c r="E14" s="39">
        <v>195</v>
      </c>
      <c r="F14" s="40">
        <v>43.05</v>
      </c>
      <c r="G14" s="37">
        <v>187.2</v>
      </c>
      <c r="H14" s="37">
        <v>2.93</v>
      </c>
      <c r="I14" s="37">
        <v>0.98</v>
      </c>
      <c r="J14" s="37">
        <v>40.950000000000003</v>
      </c>
    </row>
    <row r="15" spans="1:11" ht="16.05" customHeight="1" x14ac:dyDescent="0.2">
      <c r="A15" s="32" t="s">
        <v>19</v>
      </c>
      <c r="B15" s="33" t="s">
        <v>14</v>
      </c>
      <c r="C15" s="32"/>
      <c r="D15" s="28" t="s">
        <v>34</v>
      </c>
      <c r="E15" s="41">
        <v>24</v>
      </c>
      <c r="F15" s="42">
        <v>2.52</v>
      </c>
      <c r="G15" s="37">
        <v>58.15</v>
      </c>
      <c r="H15" s="37">
        <v>1.79</v>
      </c>
      <c r="I15" s="37">
        <v>0.56000000000000005</v>
      </c>
      <c r="J15" s="37">
        <v>11.51</v>
      </c>
    </row>
    <row r="16" spans="1:11" ht="24.45" customHeight="1" x14ac:dyDescent="0.2">
      <c r="A16" s="32" t="s">
        <v>19</v>
      </c>
      <c r="B16" s="33" t="s">
        <v>23</v>
      </c>
      <c r="C16" s="32"/>
      <c r="D16" s="28" t="s">
        <v>39</v>
      </c>
      <c r="E16" s="29" t="s">
        <v>35</v>
      </c>
      <c r="F16" s="43">
        <v>6.44</v>
      </c>
      <c r="G16" s="37">
        <v>48.96</v>
      </c>
      <c r="H16" s="37"/>
      <c r="I16" s="37"/>
      <c r="J16" s="37">
        <v>12.24</v>
      </c>
    </row>
    <row r="17" spans="1:10" ht="16.05" customHeight="1" x14ac:dyDescent="0.3">
      <c r="A17" s="44"/>
      <c r="B17" s="45"/>
      <c r="C17" s="57"/>
      <c r="D17" s="57"/>
      <c r="E17" s="57"/>
      <c r="F17" s="46">
        <f>SUM(F10:F16)</f>
        <v>107.69999999999999</v>
      </c>
      <c r="G17" s="46">
        <v>636.17999999999995</v>
      </c>
      <c r="H17" s="46">
        <f>SUM(H11:H15)</f>
        <v>13.829999999999998</v>
      </c>
      <c r="I17" s="46">
        <f>SUM(I11:I15)</f>
        <v>11.410000000000002</v>
      </c>
      <c r="J17" s="46">
        <f>SUM(J11:J15)</f>
        <v>89.780000000000015</v>
      </c>
    </row>
    <row r="18" spans="1:10" ht="19.05" customHeight="1" x14ac:dyDescent="0.2">
      <c r="A18" s="32" t="s">
        <v>15</v>
      </c>
      <c r="B18" s="47" t="s">
        <v>24</v>
      </c>
      <c r="C18" s="32"/>
      <c r="D18" s="33" t="s">
        <v>40</v>
      </c>
      <c r="E18" s="48" t="s">
        <v>33</v>
      </c>
      <c r="F18" s="32">
        <v>23.05</v>
      </c>
      <c r="G18" s="37">
        <v>198.18</v>
      </c>
      <c r="H18" s="37">
        <v>6.81</v>
      </c>
      <c r="I18" s="37">
        <v>7.86</v>
      </c>
      <c r="J18" s="37">
        <v>23.31</v>
      </c>
    </row>
    <row r="19" spans="1:10" ht="18.45" customHeight="1" x14ac:dyDescent="0.2">
      <c r="A19" s="32" t="s">
        <v>15</v>
      </c>
      <c r="B19" s="33" t="s">
        <v>13</v>
      </c>
      <c r="C19" s="32"/>
      <c r="D19" s="33" t="s">
        <v>29</v>
      </c>
      <c r="E19" s="48" t="s">
        <v>30</v>
      </c>
      <c r="F19" s="32">
        <v>3.09</v>
      </c>
      <c r="G19" s="37">
        <v>18.39</v>
      </c>
      <c r="H19" s="37">
        <v>0.06</v>
      </c>
      <c r="I19" s="37">
        <v>0.01</v>
      </c>
      <c r="J19" s="37">
        <v>4.21</v>
      </c>
    </row>
    <row r="20" spans="1:10" ht="19.05" customHeight="1" x14ac:dyDescent="0.2">
      <c r="A20" s="32" t="s">
        <v>15</v>
      </c>
      <c r="B20" s="33" t="s">
        <v>22</v>
      </c>
      <c r="C20" s="32"/>
      <c r="D20" s="33" t="s">
        <v>41</v>
      </c>
      <c r="E20" s="49" t="s">
        <v>32</v>
      </c>
      <c r="F20" s="32">
        <v>18.3</v>
      </c>
      <c r="G20" s="37">
        <v>59.2</v>
      </c>
      <c r="H20" s="37">
        <v>2.2400000000000002</v>
      </c>
      <c r="I20" s="37">
        <v>2</v>
      </c>
      <c r="J20" s="37">
        <v>8.8000000000000007</v>
      </c>
    </row>
    <row r="21" spans="1:10" ht="18.45" customHeight="1" x14ac:dyDescent="0.2">
      <c r="A21" s="32" t="s">
        <v>15</v>
      </c>
      <c r="B21" s="33" t="s">
        <v>14</v>
      </c>
      <c r="C21" s="32"/>
      <c r="D21" s="33" t="s">
        <v>42</v>
      </c>
      <c r="E21" s="48">
        <v>17</v>
      </c>
      <c r="F21" s="32">
        <v>1.57</v>
      </c>
      <c r="G21" s="37">
        <v>42.27</v>
      </c>
      <c r="H21" s="37">
        <v>1.33</v>
      </c>
      <c r="I21" s="37">
        <v>0.14000000000000001</v>
      </c>
      <c r="J21" s="37">
        <v>8.89</v>
      </c>
    </row>
    <row r="22" spans="1:10" ht="19.5" customHeight="1" x14ac:dyDescent="0.2">
      <c r="A22" s="32" t="s">
        <v>15</v>
      </c>
      <c r="B22" s="33" t="s">
        <v>14</v>
      </c>
      <c r="C22" s="32"/>
      <c r="D22" s="33" t="s">
        <v>34</v>
      </c>
      <c r="E22" s="49">
        <v>20</v>
      </c>
      <c r="F22" s="32">
        <v>2.08</v>
      </c>
      <c r="G22" s="37">
        <v>48</v>
      </c>
      <c r="H22" s="37">
        <v>1.48</v>
      </c>
      <c r="I22" s="37">
        <v>0.46</v>
      </c>
      <c r="J22" s="37">
        <v>9.5</v>
      </c>
    </row>
    <row r="23" spans="1:10" ht="19.5" customHeight="1" x14ac:dyDescent="0.2">
      <c r="A23" s="32" t="s">
        <v>15</v>
      </c>
      <c r="B23" s="33" t="s">
        <v>22</v>
      </c>
      <c r="C23" s="32"/>
      <c r="D23" s="33" t="s">
        <v>43</v>
      </c>
      <c r="E23" s="48">
        <v>80</v>
      </c>
      <c r="F23" s="32">
        <v>39.96</v>
      </c>
      <c r="G23" s="37">
        <v>225.74</v>
      </c>
      <c r="H23" s="37">
        <v>3.22</v>
      </c>
      <c r="I23" s="37">
        <v>6.75</v>
      </c>
      <c r="J23" s="37">
        <v>39.229999999999997</v>
      </c>
    </row>
    <row r="24" spans="1:10" ht="17.55" customHeight="1" x14ac:dyDescent="0.2">
      <c r="A24" s="32" t="s">
        <v>15</v>
      </c>
      <c r="B24" s="33" t="s">
        <v>21</v>
      </c>
      <c r="C24" s="32"/>
      <c r="D24" s="33" t="s">
        <v>44</v>
      </c>
      <c r="E24" s="48">
        <v>80</v>
      </c>
      <c r="F24" s="32">
        <v>27.25</v>
      </c>
      <c r="G24" s="37">
        <v>13.2</v>
      </c>
      <c r="H24" s="37">
        <v>0.61</v>
      </c>
      <c r="I24" s="37">
        <v>0.12</v>
      </c>
      <c r="J24" s="37">
        <v>2.23</v>
      </c>
    </row>
    <row r="25" spans="1:10" ht="33.75" customHeight="1" x14ac:dyDescent="0.2">
      <c r="A25" s="32" t="s">
        <v>15</v>
      </c>
      <c r="B25" s="33" t="s">
        <v>16</v>
      </c>
      <c r="C25" s="32"/>
      <c r="D25" s="33" t="s">
        <v>45</v>
      </c>
      <c r="E25" s="48" t="s">
        <v>46</v>
      </c>
      <c r="F25" s="32">
        <v>54.07</v>
      </c>
      <c r="G25" s="37">
        <v>209.86</v>
      </c>
      <c r="H25" s="37">
        <v>8.5</v>
      </c>
      <c r="I25" s="37">
        <v>11.54</v>
      </c>
      <c r="J25" s="37">
        <v>17.79</v>
      </c>
    </row>
    <row r="26" spans="1:10" ht="17.25" customHeight="1" x14ac:dyDescent="0.2">
      <c r="A26" s="32" t="s">
        <v>15</v>
      </c>
      <c r="B26" s="33" t="s">
        <v>20</v>
      </c>
      <c r="C26" s="32"/>
      <c r="D26" s="33" t="s">
        <v>47</v>
      </c>
      <c r="E26" s="48" t="s">
        <v>48</v>
      </c>
      <c r="F26" s="32">
        <v>50.15</v>
      </c>
      <c r="G26" s="37">
        <v>137.15</v>
      </c>
      <c r="H26" s="37">
        <v>10.33</v>
      </c>
      <c r="I26" s="37">
        <v>9.24</v>
      </c>
      <c r="J26" s="37">
        <v>3.01</v>
      </c>
    </row>
    <row r="27" spans="1:10" ht="33.6" x14ac:dyDescent="0.2">
      <c r="A27" s="32" t="s">
        <v>15</v>
      </c>
      <c r="B27" s="33" t="s">
        <v>51</v>
      </c>
      <c r="C27" s="32"/>
      <c r="D27" s="33" t="s">
        <v>49</v>
      </c>
      <c r="E27" s="50">
        <v>130</v>
      </c>
      <c r="F27" s="32">
        <v>12.81</v>
      </c>
      <c r="G27" s="37">
        <v>221.7</v>
      </c>
      <c r="H27" s="37">
        <v>5.82</v>
      </c>
      <c r="I27" s="37">
        <v>4.24</v>
      </c>
      <c r="J27" s="37">
        <v>39.729999999999997</v>
      </c>
    </row>
    <row r="28" spans="1:10" ht="33.75" customHeight="1" x14ac:dyDescent="0.2">
      <c r="A28" s="32" t="s">
        <v>15</v>
      </c>
      <c r="B28" s="33" t="s">
        <v>13</v>
      </c>
      <c r="C28" s="32"/>
      <c r="D28" s="33" t="s">
        <v>50</v>
      </c>
      <c r="E28" s="50">
        <v>200</v>
      </c>
      <c r="F28" s="32">
        <v>9.82</v>
      </c>
      <c r="G28" s="37">
        <v>43.25</v>
      </c>
      <c r="H28" s="37">
        <v>0.18</v>
      </c>
      <c r="I28" s="37">
        <v>0.11</v>
      </c>
      <c r="J28" s="37">
        <v>9.75</v>
      </c>
    </row>
    <row r="29" spans="1:10" ht="19.95" customHeight="1" x14ac:dyDescent="0.2">
      <c r="A29" s="32" t="s">
        <v>15</v>
      </c>
      <c r="B29" s="33" t="s">
        <v>14</v>
      </c>
      <c r="C29" s="32"/>
      <c r="D29" s="33" t="s">
        <v>42</v>
      </c>
      <c r="E29" s="50">
        <v>20</v>
      </c>
      <c r="F29" s="32">
        <v>1.87</v>
      </c>
      <c r="G29" s="37">
        <v>50.4</v>
      </c>
      <c r="H29" s="37">
        <v>1.58</v>
      </c>
      <c r="I29" s="37">
        <v>0.17</v>
      </c>
      <c r="J29" s="37">
        <v>10.6</v>
      </c>
    </row>
    <row r="30" spans="1:10" ht="21" customHeight="1" x14ac:dyDescent="0.2">
      <c r="A30" s="32" t="s">
        <v>15</v>
      </c>
      <c r="B30" s="33" t="s">
        <v>14</v>
      </c>
      <c r="C30" s="32"/>
      <c r="D30" s="33" t="s">
        <v>34</v>
      </c>
      <c r="E30" s="50">
        <v>20</v>
      </c>
      <c r="F30" s="32">
        <v>2.08</v>
      </c>
      <c r="G30" s="37">
        <v>48</v>
      </c>
      <c r="H30" s="37">
        <v>1.48</v>
      </c>
      <c r="I30" s="37">
        <v>0.46</v>
      </c>
      <c r="J30" s="37">
        <v>9.5</v>
      </c>
    </row>
    <row r="31" spans="1:10" ht="16.05" customHeight="1" x14ac:dyDescent="0.2">
      <c r="A31" s="32"/>
      <c r="B31" s="33"/>
      <c r="C31" s="32"/>
      <c r="D31" s="33"/>
      <c r="E31" s="49"/>
      <c r="F31" s="51">
        <f>SUM(F18:F30)</f>
        <v>246.10000000000002</v>
      </c>
      <c r="G31" s="51">
        <f>SUM(G18:G30)</f>
        <v>1315.3400000000001</v>
      </c>
      <c r="H31" s="51">
        <f>SUM(H18:H30)</f>
        <v>43.639999999999993</v>
      </c>
      <c r="I31" s="51">
        <f>SUM(I18:I30)</f>
        <v>43.100000000000009</v>
      </c>
      <c r="J31" s="51">
        <f>SUM(J18:J30)</f>
        <v>186.55</v>
      </c>
    </row>
    <row r="32" spans="1:10" ht="16.05" customHeight="1" x14ac:dyDescent="0.3">
      <c r="A32" s="44"/>
      <c r="B32" s="45"/>
      <c r="C32" s="57"/>
      <c r="D32" s="57"/>
      <c r="E32" s="57"/>
      <c r="F32" s="46"/>
      <c r="G32" s="46"/>
      <c r="H32" s="46"/>
      <c r="I32" s="46"/>
      <c r="J32" s="46"/>
    </row>
    <row r="33" ht="16.05" customHeight="1" x14ac:dyDescent="0.3"/>
  </sheetData>
  <mergeCells count="5">
    <mergeCell ref="B1:D1"/>
    <mergeCell ref="H1:J1"/>
    <mergeCell ref="C9:E9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2024-11-27T09:43:00Z</dcterms:modified>
</cp:coreProperties>
</file>